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8955" activeTab="0"/>
  </bookViews>
  <sheets>
    <sheet name="прогноз 2020-2022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<sst xmlns="http://schemas.openxmlformats.org/spreadsheetml/2006/main" count="69" uniqueCount="54">
  <si>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</si>
  <si>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</si>
  <si>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</si>
  <si>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</si>
  <si>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</si>
  <si>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</si>
  <si>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</si>
  <si>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</si>
  <si>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Ввод в действие жилых домов</t>
  </si>
  <si>
    <t>%</t>
  </si>
  <si>
    <t>единиц</t>
  </si>
  <si>
    <t>тыс. чел.</t>
  </si>
  <si>
    <t>руб.</t>
  </si>
  <si>
    <t>Численность экономически активного населения</t>
  </si>
  <si>
    <t>Среднегодовая численность занятых в экономике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</si>
  <si>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</si>
  <si>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</si>
  <si>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 xml:space="preserve">Обеспеченность: </t>
  </si>
  <si>
    <t>дошкольными образовательными учреждениями</t>
  </si>
  <si>
    <t>мест на 1000 детей в возрасте 1-6 лет</t>
  </si>
  <si>
    <t>Среднегодовая численность постоянного населения</t>
  </si>
  <si>
    <t>3. Малое и среднее предпринимательство, включая микропредприятия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</si>
  <si>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</si>
  <si>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</si>
  <si>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</si>
  <si>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</si>
  <si>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</si>
  <si>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>Продукция сельского хозяйства (по полному кругу организаций)</t>
  </si>
  <si>
    <t>Количество субъектов малого и среднего предпринимательства</t>
  </si>
  <si>
    <t>чел.</t>
  </si>
  <si>
    <t>Прибыль прибыльных организаций (по полному кругу предприятий)</t>
  </si>
  <si>
    <t>амбулаторно-поликлиническими учреждениями</t>
  </si>
  <si>
    <t>2.1. Сельское хозяйство</t>
  </si>
  <si>
    <t>Темп роста к предыдущему году</t>
  </si>
  <si>
    <t xml:space="preserve">% </t>
  </si>
  <si>
    <t>2.2. Строительство</t>
  </si>
  <si>
    <t>2.3. Потребительский рынок</t>
  </si>
  <si>
    <t xml:space="preserve">тыс. кв. м. </t>
  </si>
  <si>
    <t>тыс.руб</t>
  </si>
  <si>
    <t>Среднесписочная численность работников субъектов малого и среднего предпринимательства (без внешних совместителей)</t>
  </si>
  <si>
    <t>Инвестиции в основной капитал за счет всех источников финансирования</t>
  </si>
  <si>
    <t xml:space="preserve">Среднедушевой денежный доход на одного жителя </t>
  </si>
  <si>
    <t>тыс.руб.</t>
  </si>
  <si>
    <t xml:space="preserve">Среднемесячная номинальная начисленная заработная плата </t>
  </si>
  <si>
    <t xml:space="preserve"> чел.</t>
  </si>
  <si>
    <t xml:space="preserve">Фонд начисленной заработной платы всех работников </t>
  </si>
  <si>
    <t>посещений в смену на 1 тыс. человек населения</t>
  </si>
  <si>
    <t>Оборот розничной торговли</t>
  </si>
  <si>
    <t xml:space="preserve">Оборот общественного питания </t>
  </si>
  <si>
    <t>Глава Архангельского сельского поселения</t>
  </si>
  <si>
    <t>Тихорецкого района                                                                                                                                  Е.М.Абашкин</t>
  </si>
  <si>
    <t>кв.м. на 1000 человек</t>
  </si>
  <si>
    <t xml:space="preserve">обеспеченность спортивными сооружениями </t>
  </si>
  <si>
    <t>Прогноз социально-экономического развития Архангельского сельского поселения Тихорецкого района на среднесрочный период (на 2021 год и на плановый период 2022-2023 годов).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</si>
</sst>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"/>
    <numFmt numFmtId="175" formatCode="#,##0.000_ ;\-#,##0.000\ "/>
    <numFmt numFmtId="176" formatCode="#,##0.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8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4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0" fontId="48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108" applyFont="1" applyAlignment="1">
      <alignment vertical="center" wrapText="1"/>
      <protection/>
    </xf>
    <xf numFmtId="0" fontId="11" fillId="0" borderId="10" xfId="108" applyFont="1" applyFill="1" applyBorder="1" applyAlignment="1" applyProtection="1">
      <alignment horizontal="center" vertical="center" wrapText="1"/>
      <protection/>
    </xf>
    <xf numFmtId="0" fontId="11" fillId="0" borderId="10" xfId="108" applyFont="1" applyFill="1" applyBorder="1" applyAlignment="1" applyProtection="1">
      <alignment horizontal="centerContinuous" vertical="center" wrapText="1"/>
      <protection/>
    </xf>
    <xf numFmtId="0" fontId="11" fillId="0" borderId="11" xfId="108" applyFont="1" applyFill="1" applyBorder="1" applyAlignment="1" applyProtection="1">
      <alignment horizontal="centerContinuous" vertical="center" wrapText="1"/>
      <protection/>
    </xf>
    <xf numFmtId="0" fontId="11" fillId="0" borderId="12" xfId="108" applyFont="1" applyFill="1" applyBorder="1" applyAlignment="1" applyProtection="1">
      <alignment horizontal="center" vertical="center" wrapText="1"/>
      <protection/>
    </xf>
    <xf numFmtId="0" fontId="11" fillId="0" borderId="13" xfId="108" applyFont="1" applyFill="1" applyBorder="1" applyAlignment="1" applyProtection="1">
      <alignment horizontal="center" vertical="center" wrapText="1"/>
      <protection/>
    </xf>
    <xf numFmtId="0" fontId="12" fillId="0" borderId="14" xfId="108" applyFont="1" applyFill="1" applyBorder="1" applyAlignment="1" applyProtection="1">
      <alignment horizontal="center" vertical="center" wrapText="1"/>
      <protection/>
    </xf>
    <xf numFmtId="0" fontId="12" fillId="0" borderId="15" xfId="108" applyFont="1" applyFill="1" applyBorder="1" applyAlignment="1">
      <alignment horizontal="left" vertical="center" wrapText="1" shrinkToFit="1"/>
      <protection/>
    </xf>
    <xf numFmtId="0" fontId="12" fillId="0" borderId="16" xfId="108" applyFont="1" applyFill="1" applyBorder="1" applyAlignment="1">
      <alignment horizontal="center" vertical="center" wrapText="1" shrinkToFit="1"/>
      <protection/>
    </xf>
    <xf numFmtId="174" fontId="12" fillId="0" borderId="16" xfId="108" applyNumberFormat="1" applyFont="1" applyFill="1" applyBorder="1" applyAlignment="1" applyProtection="1">
      <alignment horizontal="right" vertical="center" wrapText="1"/>
      <protection locked="0"/>
    </xf>
    <xf numFmtId="174" fontId="12" fillId="0" borderId="17" xfId="108" applyNumberFormat="1" applyFont="1" applyFill="1" applyBorder="1" applyAlignment="1" applyProtection="1">
      <alignment horizontal="right" vertical="center" wrapText="1"/>
      <protection locked="0"/>
    </xf>
    <xf numFmtId="0" fontId="12" fillId="0" borderId="15" xfId="108" applyFont="1" applyFill="1" applyBorder="1" applyAlignment="1" applyProtection="1">
      <alignment horizontal="left" vertical="center" wrapText="1" shrinkToFit="1"/>
      <protection/>
    </xf>
    <xf numFmtId="0" fontId="12" fillId="0" borderId="16" xfId="108" applyFont="1" applyFill="1" applyBorder="1" applyAlignment="1" applyProtection="1">
      <alignment horizontal="center" vertical="center" wrapText="1"/>
      <protection/>
    </xf>
    <xf numFmtId="176" fontId="12" fillId="0" borderId="16" xfId="108" applyNumberFormat="1" applyFont="1" applyFill="1" applyBorder="1" applyAlignment="1" applyProtection="1">
      <alignment horizontal="right" vertical="center" wrapText="1"/>
      <protection locked="0"/>
    </xf>
    <xf numFmtId="176" fontId="12" fillId="0" borderId="17" xfId="108" applyNumberFormat="1" applyFont="1" applyFill="1" applyBorder="1" applyAlignment="1" applyProtection="1">
      <alignment horizontal="right" vertical="center" wrapText="1"/>
      <protection locked="0"/>
    </xf>
    <xf numFmtId="0" fontId="12" fillId="32" borderId="15" xfId="108" applyFont="1" applyFill="1" applyBorder="1" applyAlignment="1">
      <alignment horizontal="left" vertical="center" wrapText="1" shrinkToFit="1"/>
      <protection/>
    </xf>
    <xf numFmtId="0" fontId="12" fillId="32" borderId="16" xfId="108" applyFont="1" applyFill="1" applyBorder="1" applyAlignment="1">
      <alignment horizontal="center" vertical="center" wrapText="1"/>
      <protection/>
    </xf>
    <xf numFmtId="0" fontId="12" fillId="0" borderId="16" xfId="108" applyFont="1" applyFill="1" applyBorder="1" applyAlignment="1">
      <alignment horizontal="center" vertical="center" wrapText="1"/>
      <protection/>
    </xf>
    <xf numFmtId="0" fontId="12" fillId="0" borderId="18" xfId="108" applyFont="1" applyFill="1" applyBorder="1" applyAlignment="1" applyProtection="1">
      <alignment horizontal="left" vertical="center" wrapText="1" shrinkToFit="1"/>
      <protection/>
    </xf>
    <xf numFmtId="174" fontId="9" fillId="0" borderId="16" xfId="0" applyNumberFormat="1" applyFont="1" applyFill="1" applyBorder="1" applyAlignment="1">
      <alignment horizontal="right" vertical="center" wrapText="1"/>
    </xf>
    <xf numFmtId="174" fontId="9" fillId="0" borderId="17" xfId="0" applyNumberFormat="1" applyFont="1" applyFill="1" applyBorder="1" applyAlignment="1">
      <alignment horizontal="right" vertical="center" wrapText="1"/>
    </xf>
    <xf numFmtId="0" fontId="12" fillId="32" borderId="16" xfId="108" applyFont="1" applyFill="1" applyBorder="1" applyAlignment="1" applyProtection="1">
      <alignment horizontal="center" vertical="center" wrapText="1"/>
      <protection/>
    </xf>
    <xf numFmtId="0" fontId="12" fillId="32" borderId="15" xfId="108" applyFont="1" applyFill="1" applyBorder="1" applyAlignment="1" applyProtection="1">
      <alignment horizontal="left" vertical="center" wrapText="1" shrinkToFit="1"/>
      <protection/>
    </xf>
    <xf numFmtId="0" fontId="12" fillId="0" borderId="15" xfId="108" applyFont="1" applyFill="1" applyBorder="1" applyAlignment="1" applyProtection="1">
      <alignment horizontal="left" vertical="center" wrapText="1" indent="4" shrinkToFit="1"/>
      <protection/>
    </xf>
    <xf numFmtId="0" fontId="12" fillId="0" borderId="18" xfId="108" applyFont="1" applyFill="1" applyBorder="1" applyAlignment="1" applyProtection="1">
      <alignment horizontal="left" vertical="center" wrapText="1" indent="4" shrinkToFit="1"/>
      <protection/>
    </xf>
    <xf numFmtId="0" fontId="12" fillId="0" borderId="14" xfId="108" applyFont="1" applyFill="1" applyBorder="1" applyAlignment="1">
      <alignment horizontal="center" vertical="center" wrapText="1" shrinkToFit="1"/>
      <protection/>
    </xf>
    <xf numFmtId="0" fontId="13" fillId="0" borderId="0" xfId="0" applyFont="1" applyAlignment="1">
      <alignment/>
    </xf>
    <xf numFmtId="0" fontId="12" fillId="0" borderId="19" xfId="108" applyFont="1" applyFill="1" applyBorder="1" applyAlignment="1" applyProtection="1">
      <alignment horizontal="left" vertical="center" wrapText="1" indent="4" shrinkToFit="1"/>
      <protection/>
    </xf>
    <xf numFmtId="0" fontId="12" fillId="0" borderId="12" xfId="108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0" fillId="0" borderId="0" xfId="108" applyFont="1" applyAlignment="1">
      <alignment horizontal="center" vertical="center" wrapText="1"/>
      <protection/>
    </xf>
    <xf numFmtId="0" fontId="11" fillId="0" borderId="20" xfId="108" applyFont="1" applyFill="1" applyBorder="1" applyAlignment="1" applyProtection="1">
      <alignment horizontal="left" vertical="center" wrapText="1" shrinkToFit="1"/>
      <protection/>
    </xf>
    <xf numFmtId="0" fontId="11" fillId="0" borderId="21" xfId="108" applyFont="1" applyFill="1" applyBorder="1" applyAlignment="1" applyProtection="1">
      <alignment horizontal="left" vertical="center" wrapText="1" shrinkToFit="1"/>
      <protection/>
    </xf>
    <xf numFmtId="0" fontId="11" fillId="0" borderId="22" xfId="108" applyFont="1" applyFill="1" applyBorder="1" applyAlignment="1" applyProtection="1">
      <alignment horizontal="left" vertical="center" wrapText="1" shrinkToFit="1"/>
      <protection/>
    </xf>
    <xf numFmtId="0" fontId="11" fillId="0" borderId="23" xfId="108" applyFont="1" applyFill="1" applyBorder="1" applyAlignment="1" applyProtection="1">
      <alignment horizontal="center" vertical="center" wrapText="1"/>
      <protection/>
    </xf>
    <xf numFmtId="0" fontId="11" fillId="0" borderId="24" xfId="108" applyFont="1" applyFill="1" applyBorder="1" applyAlignment="1" applyProtection="1">
      <alignment horizontal="center" vertical="center" wrapText="1"/>
      <protection/>
    </xf>
    <xf numFmtId="0" fontId="11" fillId="0" borderId="25" xfId="108" applyFont="1" applyFill="1" applyBorder="1" applyAlignment="1" applyProtection="1">
      <alignment horizontal="center" vertical="center" wrapText="1"/>
      <protection/>
    </xf>
    <xf numFmtId="0" fontId="11" fillId="0" borderId="26" xfId="108" applyFont="1" applyFill="1" applyBorder="1" applyAlignment="1" applyProtection="1">
      <alignment horizontal="center" vertical="center" wrapText="1"/>
      <protection/>
    </xf>
    <xf numFmtId="0" fontId="11" fillId="0" borderId="27" xfId="108" applyFont="1" applyFill="1" applyBorder="1" applyAlignment="1" applyProtection="1">
      <alignment horizontal="left" vertical="center" wrapText="1" shrinkToFit="1"/>
      <protection/>
    </xf>
    <xf numFmtId="0" fontId="11" fillId="0" borderId="28" xfId="108" applyFont="1" applyFill="1" applyBorder="1" applyAlignment="1" applyProtection="1">
      <alignment horizontal="left" vertical="center" wrapText="1" shrinkToFit="1"/>
      <protection/>
    </xf>
    <xf numFmtId="0" fontId="11" fillId="0" borderId="29" xfId="108" applyFont="1" applyFill="1" applyBorder="1" applyAlignment="1" applyProtection="1">
      <alignment horizontal="left" vertical="center" wrapText="1" shrinkToFit="1"/>
      <protection/>
    </xf>
    <xf numFmtId="0" fontId="11" fillId="32" borderId="27" xfId="108" applyFont="1" applyFill="1" applyBorder="1" applyAlignment="1" applyProtection="1">
      <alignment horizontal="left" vertical="center" wrapText="1" shrinkToFit="1"/>
      <protection/>
    </xf>
    <xf numFmtId="0" fontId="11" fillId="32" borderId="28" xfId="108" applyFont="1" applyFill="1" applyBorder="1" applyAlignment="1" applyProtection="1">
      <alignment horizontal="left" vertical="center" wrapText="1" shrinkToFit="1"/>
      <protection/>
    </xf>
    <xf numFmtId="0" fontId="11" fillId="32" borderId="29" xfId="108" applyFont="1" applyFill="1" applyBorder="1" applyAlignment="1" applyProtection="1">
      <alignment horizontal="left" vertical="center" wrapText="1" shrinkToFit="1"/>
      <protection/>
    </xf>
    <xf numFmtId="0" fontId="11" fillId="0" borderId="20" xfId="108" applyFont="1" applyFill="1" applyBorder="1" applyAlignment="1">
      <alignment horizontal="left" vertical="center" wrapText="1" shrinkToFit="1"/>
      <protection/>
    </xf>
    <xf numFmtId="0" fontId="11" fillId="0" borderId="21" xfId="108" applyFont="1" applyFill="1" applyBorder="1" applyAlignment="1">
      <alignment horizontal="left" vertical="center" wrapText="1" shrinkToFit="1"/>
      <protection/>
    </xf>
    <xf numFmtId="0" fontId="11" fillId="0" borderId="22" xfId="108" applyFont="1" applyFill="1" applyBorder="1" applyAlignment="1">
      <alignment horizontal="left" vertical="center" wrapText="1" shrinkToFit="1"/>
      <protection/>
    </xf>
    <xf numFmtId="49" fontId="9" fillId="0" borderId="0" xfId="108" applyNumberFormat="1" applyFont="1" applyAlignment="1">
      <alignment horizontal="left" vertical="center" wrapText="1"/>
      <protection/>
    </xf>
    <xf numFmtId="0" fontId="49" fillId="0" borderId="0" xfId="0" applyFont="1" applyAlignment="1">
      <alignment vertical="center" wrapText="1"/>
    </xf>
    <xf numFmtId="0" fontId="9" fillId="0" borderId="0" xfId="108" applyFont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19" xfId="108" applyFont="1" applyFill="1" applyBorder="1" applyAlignment="1" applyProtection="1">
      <alignment horizontal="left" vertical="center" wrapText="1" shrinkToFit="1"/>
      <protection/>
    </xf>
    <xf numFmtId="0" fontId="11" fillId="0" borderId="30" xfId="108" applyFont="1" applyFill="1" applyBorder="1" applyAlignment="1" applyProtection="1">
      <alignment horizontal="left" vertical="center" wrapText="1" shrinkToFit="1"/>
      <protection/>
    </xf>
    <xf numFmtId="0" fontId="11" fillId="0" borderId="31" xfId="108" applyFont="1" applyFill="1" applyBorder="1" applyAlignment="1" applyProtection="1">
      <alignment horizontal="left" vertical="center" wrapText="1" shrinkToFit="1"/>
      <protection/>
    </xf>
    <xf numFmtId="0" fontId="11" fillId="0" borderId="32" xfId="108" applyFont="1" applyFill="1" applyBorder="1" applyAlignment="1" applyProtection="1">
      <alignment horizontal="left" vertical="center" wrapText="1" shrinkToFit="1"/>
      <protection/>
    </xf>
    <xf numFmtId="0" fontId="12" fillId="0" borderId="33" xfId="108" applyFont="1" applyFill="1" applyBorder="1" applyAlignment="1">
      <alignment horizontal="left" vertical="center" wrapText="1" shrinkToFit="1"/>
      <protection/>
    </xf>
    <xf numFmtId="0" fontId="12" fillId="0" borderId="34" xfId="108" applyFont="1" applyFill="1" applyBorder="1" applyAlignment="1">
      <alignment horizontal="center" vertical="center" wrapText="1" shrinkToFit="1"/>
      <protection/>
    </xf>
    <xf numFmtId="0" fontId="11" fillId="0" borderId="35" xfId="108" applyFont="1" applyFill="1" applyBorder="1" applyAlignment="1" applyProtection="1">
      <alignment horizontal="left" vertical="center" wrapText="1" shrinkToFit="1"/>
      <protection/>
    </xf>
    <xf numFmtId="0" fontId="12" fillId="0" borderId="19" xfId="108" applyFont="1" applyFill="1" applyBorder="1" applyAlignment="1" applyProtection="1">
      <alignment horizontal="left" vertical="center" wrapText="1" shrinkToFit="1"/>
      <protection/>
    </xf>
    <xf numFmtId="0" fontId="12" fillId="0" borderId="33" xfId="108" applyFont="1" applyFill="1" applyBorder="1" applyAlignment="1" applyProtection="1">
      <alignment horizontal="left" vertical="center" wrapText="1" shrinkToFit="1"/>
      <protection/>
    </xf>
    <xf numFmtId="0" fontId="12" fillId="0" borderId="34" xfId="108" applyFont="1" applyFill="1" applyBorder="1" applyAlignment="1" applyProtection="1">
      <alignment horizontal="center" vertical="center" wrapText="1"/>
      <protection/>
    </xf>
    <xf numFmtId="0" fontId="12" fillId="0" borderId="12" xfId="108" applyFont="1" applyFill="1" applyBorder="1" applyAlignment="1">
      <alignment horizontal="center" vertical="center" wrapText="1" shrinkToFit="1"/>
      <protection/>
    </xf>
    <xf numFmtId="0" fontId="12" fillId="0" borderId="19" xfId="108" applyFont="1" applyFill="1" applyBorder="1" applyAlignment="1">
      <alignment horizontal="left" vertical="center" wrapText="1" shrinkToFit="1"/>
      <protection/>
    </xf>
    <xf numFmtId="0" fontId="9" fillId="0" borderId="24" xfId="108" applyFont="1" applyFill="1" applyBorder="1" applyAlignment="1" applyProtection="1">
      <alignment horizontal="left" vertical="center" wrapText="1" shrinkToFit="1"/>
      <protection/>
    </xf>
    <xf numFmtId="0" fontId="12" fillId="0" borderId="26" xfId="108" applyFont="1" applyFill="1" applyBorder="1" applyAlignment="1" applyProtection="1">
      <alignment horizontal="center" vertical="center" wrapText="1"/>
      <protection/>
    </xf>
    <xf numFmtId="174" fontId="12" fillId="0" borderId="26" xfId="0" applyNumberFormat="1" applyFont="1" applyFill="1" applyBorder="1" applyAlignment="1">
      <alignment horizontal="right" vertical="center" wrapText="1"/>
    </xf>
    <xf numFmtId="174" fontId="12" fillId="0" borderId="36" xfId="0" applyNumberFormat="1" applyFont="1" applyFill="1" applyBorder="1" applyAlignment="1" applyProtection="1">
      <alignment vertical="center"/>
      <protection locked="0"/>
    </xf>
    <xf numFmtId="0" fontId="11" fillId="0" borderId="37" xfId="108" applyFont="1" applyFill="1" applyBorder="1" applyAlignment="1">
      <alignment horizontal="left" vertical="center" wrapText="1" shrinkToFit="1"/>
      <protection/>
    </xf>
    <xf numFmtId="0" fontId="12" fillId="0" borderId="27" xfId="108" applyFont="1" applyFill="1" applyBorder="1" applyAlignment="1" applyProtection="1">
      <alignment horizontal="left" vertical="center" wrapText="1" shrinkToFit="1"/>
      <protection/>
    </xf>
    <xf numFmtId="0" fontId="12" fillId="0" borderId="28" xfId="108" applyFont="1" applyFill="1" applyBorder="1" applyAlignment="1" applyProtection="1">
      <alignment horizontal="left" vertical="center" wrapText="1" shrinkToFit="1"/>
      <protection/>
    </xf>
    <xf numFmtId="0" fontId="12" fillId="0" borderId="29" xfId="108" applyFont="1" applyFill="1" applyBorder="1" applyAlignment="1" applyProtection="1">
      <alignment horizontal="left" vertical="center" wrapText="1" shrinkToFit="1"/>
      <protection/>
    </xf>
    <xf numFmtId="174" fontId="12" fillId="0" borderId="16" xfId="108" applyNumberFormat="1" applyFont="1" applyFill="1" applyBorder="1" applyAlignment="1" applyProtection="1">
      <alignment horizontal="center" vertical="center" wrapText="1"/>
      <protection locked="0"/>
    </xf>
    <xf numFmtId="174" fontId="12" fillId="0" borderId="17" xfId="108" applyNumberFormat="1" applyFont="1" applyFill="1" applyBorder="1" applyAlignment="1" applyProtection="1">
      <alignment horizontal="center" vertical="center" wrapText="1"/>
      <protection locked="0"/>
    </xf>
    <xf numFmtId="174" fontId="12" fillId="0" borderId="12" xfId="108" applyNumberFormat="1" applyFont="1" applyFill="1" applyBorder="1" applyAlignment="1" applyProtection="1">
      <alignment horizontal="center" vertical="center" wrapText="1"/>
      <protection locked="0"/>
    </xf>
    <xf numFmtId="174" fontId="12" fillId="0" borderId="13" xfId="108" applyNumberFormat="1" applyFont="1" applyFill="1" applyBorder="1" applyAlignment="1" applyProtection="1">
      <alignment horizontal="center" vertical="center" wrapText="1"/>
      <protection locked="0"/>
    </xf>
    <xf numFmtId="174" fontId="12" fillId="0" borderId="14" xfId="108" applyNumberFormat="1" applyFont="1" applyFill="1" applyBorder="1" applyAlignment="1" applyProtection="1">
      <alignment horizontal="center" vertical="center" wrapText="1"/>
      <protection locked="0"/>
    </xf>
    <xf numFmtId="174" fontId="12" fillId="0" borderId="38" xfId="10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174" fontId="12" fillId="32" borderId="16" xfId="108" applyNumberFormat="1" applyFont="1" applyFill="1" applyBorder="1" applyAlignment="1" applyProtection="1">
      <alignment horizontal="center" vertical="center" wrapText="1"/>
      <protection locked="0"/>
    </xf>
    <xf numFmtId="174" fontId="12" fillId="32" borderId="17" xfId="108" applyNumberFormat="1" applyFont="1" applyFill="1" applyBorder="1" applyAlignment="1" applyProtection="1">
      <alignment horizontal="center" vertical="center" wrapText="1"/>
      <protection locked="0"/>
    </xf>
    <xf numFmtId="174" fontId="9" fillId="0" borderId="16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9" fillId="32" borderId="16" xfId="108" applyNumberFormat="1" applyFont="1" applyFill="1" applyBorder="1" applyAlignment="1" applyProtection="1">
      <alignment horizontal="center" vertical="center" wrapText="1"/>
      <protection locked="0"/>
    </xf>
    <xf numFmtId="172" fontId="12" fillId="0" borderId="16" xfId="0" applyNumberFormat="1" applyFont="1" applyBorder="1" applyAlignment="1">
      <alignment horizontal="center" vertical="center"/>
    </xf>
    <xf numFmtId="174" fontId="12" fillId="0" borderId="14" xfId="0" applyNumberFormat="1" applyFont="1" applyBorder="1" applyAlignment="1">
      <alignment horizontal="center" vertical="center"/>
    </xf>
    <xf numFmtId="174" fontId="12" fillId="0" borderId="14" xfId="0" applyNumberFormat="1" applyFont="1" applyFill="1" applyBorder="1" applyAlignment="1">
      <alignment horizontal="center" vertical="center"/>
    </xf>
    <xf numFmtId="174" fontId="12" fillId="0" borderId="38" xfId="0" applyNumberFormat="1" applyFont="1" applyBorder="1" applyAlignment="1">
      <alignment horizontal="center" vertical="center"/>
    </xf>
    <xf numFmtId="174" fontId="12" fillId="0" borderId="34" xfId="108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/>
    </xf>
    <xf numFmtId="174" fontId="12" fillId="0" borderId="39" xfId="108" applyNumberFormat="1" applyFont="1" applyFill="1" applyBorder="1" applyAlignment="1" applyProtection="1">
      <alignment horizontal="center" vertical="center" wrapText="1"/>
      <protection locked="0"/>
    </xf>
    <xf numFmtId="172" fontId="12" fillId="0" borderId="12" xfId="0" applyNumberFormat="1" applyFont="1" applyBorder="1" applyAlignment="1">
      <alignment horizontal="center" vertical="center"/>
    </xf>
    <xf numFmtId="17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39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74" fontId="12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6" xfId="0" applyFont="1" applyFill="1" applyBorder="1" applyAlignment="1">
      <alignment horizontal="center" vertical="center"/>
    </xf>
    <xf numFmtId="17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74" fontId="12" fillId="32" borderId="17" xfId="0" applyNumberFormat="1" applyFont="1" applyFill="1" applyBorder="1" applyAlignment="1" applyProtection="1">
      <alignment horizontal="center" vertical="center" wrapText="1"/>
      <protection locked="0"/>
    </xf>
    <xf numFmtId="172" fontId="9" fillId="0" borderId="16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2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75" fontId="12" fillId="0" borderId="12" xfId="108" applyNumberFormat="1" applyFont="1" applyFill="1" applyBorder="1" applyAlignment="1" applyProtection="1">
      <alignment horizontal="center" vertical="center" wrapText="1"/>
      <protection/>
    </xf>
    <xf numFmtId="175" fontId="12" fillId="0" borderId="12" xfId="108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/>
    </xf>
    <xf numFmtId="175" fontId="12" fillId="0" borderId="13" xfId="108" applyNumberFormat="1" applyFont="1" applyFill="1" applyBorder="1" applyAlignment="1" applyProtection="1">
      <alignment horizontal="center" vertical="center" wrapText="1"/>
      <protection locked="0"/>
    </xf>
  </cellXfs>
  <cellStyles count="4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Excel Built-in TableStyleLight1" xfId="33"/>
    <cellStyle name="Excel Built-in Excel Built-in Excel Built-in Excel Built-in Excel Built-in Обычный 2" xfId="34"/>
    <cellStyle name="Excel Built-in Normal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1 2" xfId="58"/>
    <cellStyle name="Обычный 11 2 2" xfId="59"/>
    <cellStyle name="Обычный 11 2 3" xfId="60"/>
    <cellStyle name="Обычный 11 2 4" xfId="61"/>
    <cellStyle name="Обычный 11 3" xfId="62"/>
    <cellStyle name="Обычный 11 3 2" xfId="63"/>
    <cellStyle name="Обычный 11 3 3" xfId="64"/>
    <cellStyle name="Обычный 11 3 4" xfId="65"/>
    <cellStyle name="Обычный 11 4" xfId="66"/>
    <cellStyle name="Обычный 11 5" xfId="67"/>
    <cellStyle name="Обычный 11 6" xfId="68"/>
    <cellStyle name="Обычный 12" xfId="69"/>
    <cellStyle name="Обычный 12 2" xfId="70"/>
    <cellStyle name="Обычный 12 2 2" xfId="71"/>
    <cellStyle name="Обычный 12 2 3" xfId="72"/>
    <cellStyle name="Обычный 12 2 4" xfId="73"/>
    <cellStyle name="Обычный 12 3" xfId="74"/>
    <cellStyle name="Обычный 12 3 2" xfId="75"/>
    <cellStyle name="Обычный 12 3 3" xfId="76"/>
    <cellStyle name="Обычный 12 3 4" xfId="77"/>
    <cellStyle name="Обычный 12 4" xfId="78"/>
    <cellStyle name="Обычный 12 5" xfId="79"/>
    <cellStyle name="Обычный 12 6" xfId="80"/>
    <cellStyle name="Обычный 13" xfId="81"/>
    <cellStyle name="Обычный 13 2" xfId="82"/>
    <cellStyle name="Обычный 13 2 2" xfId="83"/>
    <cellStyle name="Обычный 13 2 3" xfId="84"/>
    <cellStyle name="Обычный 13 2 4" xfId="85"/>
    <cellStyle name="Обычный 13 3" xfId="86"/>
    <cellStyle name="Обычный 13 3 2" xfId="87"/>
    <cellStyle name="Обычный 13 3 3" xfId="88"/>
    <cellStyle name="Обычный 13 3 4" xfId="89"/>
    <cellStyle name="Обычный 13 4" xfId="90"/>
    <cellStyle name="Обычный 13 4 2" xfId="91"/>
    <cellStyle name="Обычный 13 4 3" xfId="92"/>
    <cellStyle name="Обычный 13 4 4" xfId="93"/>
    <cellStyle name="Обычный 13 5" xfId="94"/>
    <cellStyle name="Обычный 13 6" xfId="95"/>
    <cellStyle name="Обычный 13 7" xfId="96"/>
    <cellStyle name="Обычный 14" xfId="97"/>
    <cellStyle name="Обычный 14 2" xfId="98"/>
    <cellStyle name="Обычный 14 3" xfId="99"/>
    <cellStyle name="Обычный 14 4" xfId="100"/>
    <cellStyle name="Обычный 15" xfId="101"/>
    <cellStyle name="Обычный 15 2" xfId="102"/>
    <cellStyle name="Обычный 15 3" xfId="103"/>
    <cellStyle name="Обычный 15 4" xfId="104"/>
    <cellStyle name="Обычный 16" xfId="105"/>
    <cellStyle name="Обычный 17" xfId="106"/>
    <cellStyle name="Обычный 17 2" xfId="107"/>
    <cellStyle name="Обычный 2" xfId="108"/>
    <cellStyle name="Обычный 2 2" xfId="109"/>
    <cellStyle name="Обычный 2 2 2" xfId="110"/>
    <cellStyle name="Обычный 2 2 2 10" xfId="111"/>
    <cellStyle name="Обычный 2 2 2 2" xfId="112"/>
    <cellStyle name="Обычный 2 2 2 2 2" xfId="113"/>
    <cellStyle name="Обычный 2 2 2 2 2 2" xfId="114"/>
    <cellStyle name="Обычный 2 2 2 2 2 3" xfId="115"/>
    <cellStyle name="Обычный 2 2 2 2 2 4" xfId="116"/>
    <cellStyle name="Обычный 2 2 2 2 3" xfId="117"/>
    <cellStyle name="Обычный 2 2 2 2 3 2" xfId="118"/>
    <cellStyle name="Обычный 2 2 2 2 3 3" xfId="119"/>
    <cellStyle name="Обычный 2 2 2 2 3 4" xfId="120"/>
    <cellStyle name="Обычный 2 2 2 2 4" xfId="121"/>
    <cellStyle name="Обычный 2 2 2 2 5" xfId="122"/>
    <cellStyle name="Обычный 2 2 2 2 6" xfId="123"/>
    <cellStyle name="Обычный 2 2 2 3" xfId="124"/>
    <cellStyle name="Обычный 2 2 2 3 2" xfId="125"/>
    <cellStyle name="Обычный 2 2 2 3 2 2" xfId="126"/>
    <cellStyle name="Обычный 2 2 2 3 2 3" xfId="127"/>
    <cellStyle name="Обычный 2 2 2 3 2 4" xfId="128"/>
    <cellStyle name="Обычный 2 2 2 3 3" xfId="129"/>
    <cellStyle name="Обычный 2 2 2 3 3 2" xfId="130"/>
    <cellStyle name="Обычный 2 2 2 3 3 3" xfId="131"/>
    <cellStyle name="Обычный 2 2 2 3 3 4" xfId="132"/>
    <cellStyle name="Обычный 2 2 2 3 4" xfId="133"/>
    <cellStyle name="Обычный 2 2 2 3 5" xfId="134"/>
    <cellStyle name="Обычный 2 2 2 3 6" xfId="135"/>
    <cellStyle name="Обычный 2 2 2 4" xfId="136"/>
    <cellStyle name="Обычный 2 2 2 4 2" xfId="137"/>
    <cellStyle name="Обычный 2 2 2 4 2 2" xfId="138"/>
    <cellStyle name="Обычный 2 2 2 4 2 3" xfId="139"/>
    <cellStyle name="Обычный 2 2 2 4 2 4" xfId="140"/>
    <cellStyle name="Обычный 2 2 2 4 3" xfId="141"/>
    <cellStyle name="Обычный 2 2 2 4 3 2" xfId="142"/>
    <cellStyle name="Обычный 2 2 2 4 3 3" xfId="143"/>
    <cellStyle name="Обычный 2 2 2 4 3 4" xfId="144"/>
    <cellStyle name="Обычный 2 2 2 4 4" xfId="145"/>
    <cellStyle name="Обычный 2 2 2 4 5" xfId="146"/>
    <cellStyle name="Обычный 2 2 2 4 6" xfId="147"/>
    <cellStyle name="Обычный 2 2 2 5" xfId="148"/>
    <cellStyle name="Обычный 2 2 2 5 2" xfId="149"/>
    <cellStyle name="Обычный 2 2 2 5 3" xfId="150"/>
    <cellStyle name="Обычный 2 2 2 5 4" xfId="151"/>
    <cellStyle name="Обычный 2 2 2 6" xfId="152"/>
    <cellStyle name="Обычный 2 2 2 6 2" xfId="153"/>
    <cellStyle name="Обычный 2 2 2 6 3" xfId="154"/>
    <cellStyle name="Обычный 2 2 2 6 4" xfId="155"/>
    <cellStyle name="Обычный 2 2 2 7" xfId="156"/>
    <cellStyle name="Обычный 2 2 2 7 2" xfId="157"/>
    <cellStyle name="Обычный 2 2 2 7 2 2" xfId="158"/>
    <cellStyle name="Обычный 2 2 2 7 3" xfId="159"/>
    <cellStyle name="Обычный 2 2 2 7 4" xfId="160"/>
    <cellStyle name="Обычный 2 2 2 8" xfId="161"/>
    <cellStyle name="Обычный 2 2 2 9" xfId="162"/>
    <cellStyle name="Обычный 2 2 3" xfId="163"/>
    <cellStyle name="Обычный 2 2 4" xfId="164"/>
    <cellStyle name="Обычный 2 2 5" xfId="165"/>
    <cellStyle name="Обычный 2 3" xfId="166"/>
    <cellStyle name="Обычный 2 3 2" xfId="167"/>
    <cellStyle name="Обычный 2 3 2 2" xfId="168"/>
    <cellStyle name="Обычный 2 3 2 2 2" xfId="169"/>
    <cellStyle name="Обычный 2 3 2 2 3" xfId="170"/>
    <cellStyle name="Обычный 2 3 2 2 4" xfId="171"/>
    <cellStyle name="Обычный 2 3 2 3" xfId="172"/>
    <cellStyle name="Обычный 2 3 2 3 2" xfId="173"/>
    <cellStyle name="Обычный 2 3 2 3 3" xfId="174"/>
    <cellStyle name="Обычный 2 3 2 3 4" xfId="175"/>
    <cellStyle name="Обычный 2 3 2 4" xfId="176"/>
    <cellStyle name="Обычный 2 3 2 5" xfId="177"/>
    <cellStyle name="Обычный 2 3 2 6" xfId="178"/>
    <cellStyle name="Обычный 2 3 3" xfId="179"/>
    <cellStyle name="Обычный 2 3 3 2" xfId="180"/>
    <cellStyle name="Обычный 2 3 3 2 2" xfId="181"/>
    <cellStyle name="Обычный 2 3 3 2 3" xfId="182"/>
    <cellStyle name="Обычный 2 3 3 2 4" xfId="183"/>
    <cellStyle name="Обычный 2 3 3 3" xfId="184"/>
    <cellStyle name="Обычный 2 3 3 3 2" xfId="185"/>
    <cellStyle name="Обычный 2 3 3 3 3" xfId="186"/>
    <cellStyle name="Обычный 2 3 3 3 4" xfId="187"/>
    <cellStyle name="Обычный 2 3 3 4" xfId="188"/>
    <cellStyle name="Обычный 2 3 3 5" xfId="189"/>
    <cellStyle name="Обычный 2 3 3 6" xfId="190"/>
    <cellStyle name="Обычный 2 3 4" xfId="191"/>
    <cellStyle name="Обычный 2 3 4 2" xfId="192"/>
    <cellStyle name="Обычный 2 3 4 2 2" xfId="193"/>
    <cellStyle name="Обычный 2 3 4 2 3" xfId="194"/>
    <cellStyle name="Обычный 2 3 4 2 4" xfId="195"/>
    <cellStyle name="Обычный 2 3 4 3" xfId="196"/>
    <cellStyle name="Обычный 2 3 4 3 2" xfId="197"/>
    <cellStyle name="Обычный 2 3 4 3 3" xfId="198"/>
    <cellStyle name="Обычный 2 3 4 3 4" xfId="199"/>
    <cellStyle name="Обычный 2 3 4 4" xfId="200"/>
    <cellStyle name="Обычный 2 3 4 5" xfId="201"/>
    <cellStyle name="Обычный 2 3 4 6" xfId="202"/>
    <cellStyle name="Обычный 2 3 5" xfId="203"/>
    <cellStyle name="Обычный 2 3 5 2" xfId="204"/>
    <cellStyle name="Обычный 2 3 5 3" xfId="205"/>
    <cellStyle name="Обычный 2 3 5 4" xfId="206"/>
    <cellStyle name="Обычный 2 3 6" xfId="207"/>
    <cellStyle name="Обычный 2 3 6 2" xfId="208"/>
    <cellStyle name="Обычный 2 3 6 3" xfId="209"/>
    <cellStyle name="Обычный 2 3 6 4" xfId="210"/>
    <cellStyle name="Обычный 2 3 7" xfId="211"/>
    <cellStyle name="Обычный 2 3 8" xfId="212"/>
    <cellStyle name="Обычный 2 3 9" xfId="213"/>
    <cellStyle name="Обычный 2 4" xfId="214"/>
    <cellStyle name="Обычный 3" xfId="215"/>
    <cellStyle name="Обычный 3 2" xfId="216"/>
    <cellStyle name="Обычный 3 3" xfId="217"/>
    <cellStyle name="Обычный 3 3 2" xfId="218"/>
    <cellStyle name="Обычный 3 3 2 2" xfId="219"/>
    <cellStyle name="Обычный 3 3 2 3" xfId="220"/>
    <cellStyle name="Обычный 3 3 2 4" xfId="221"/>
    <cellStyle name="Обычный 3 3 3" xfId="222"/>
    <cellStyle name="Обычный 3 3 3 2" xfId="223"/>
    <cellStyle name="Обычный 3 3 3 3" xfId="224"/>
    <cellStyle name="Обычный 3 3 3 4" xfId="225"/>
    <cellStyle name="Обычный 3 3 4" xfId="226"/>
    <cellStyle name="Обычный 3 3 4 2" xfId="227"/>
    <cellStyle name="Обычный 3 3 4 3" xfId="228"/>
    <cellStyle name="Обычный 3 3 4 4" xfId="229"/>
    <cellStyle name="Обычный 3 3 5" xfId="230"/>
    <cellStyle name="Обычный 3 3 6" xfId="231"/>
    <cellStyle name="Обычный 3 3 7" xfId="232"/>
    <cellStyle name="Обычный 3 4" xfId="233"/>
    <cellStyle name="Обычный 3 4 2" xfId="234"/>
    <cellStyle name="Обычный 3 4 2 2" xfId="235"/>
    <cellStyle name="Обычный 3 4 2 3" xfId="236"/>
    <cellStyle name="Обычный 3 4 2 4" xfId="237"/>
    <cellStyle name="Обычный 3 4 3" xfId="238"/>
    <cellStyle name="Обычный 3 4 3 2" xfId="239"/>
    <cellStyle name="Обычный 3 4 3 3" xfId="240"/>
    <cellStyle name="Обычный 3 4 3 4" xfId="241"/>
    <cellStyle name="Обычный 3 4 4" xfId="242"/>
    <cellStyle name="Обычный 3 4 5" xfId="243"/>
    <cellStyle name="Обычный 3 4 6" xfId="244"/>
    <cellStyle name="Обычный 3 5" xfId="245"/>
    <cellStyle name="Обычный 3 5 2" xfId="246"/>
    <cellStyle name="Обычный 3 5 2 2" xfId="247"/>
    <cellStyle name="Обычный 3 5 2 3" xfId="248"/>
    <cellStyle name="Обычный 3 5 2 4" xfId="249"/>
    <cellStyle name="Обычный 3 5 3" xfId="250"/>
    <cellStyle name="Обычный 3 5 3 2" xfId="251"/>
    <cellStyle name="Обычный 3 5 3 3" xfId="252"/>
    <cellStyle name="Обычный 3 5 3 4" xfId="253"/>
    <cellStyle name="Обычный 3 5 4" xfId="254"/>
    <cellStyle name="Обычный 3 5 5" xfId="255"/>
    <cellStyle name="Обычный 3 5 6" xfId="256"/>
    <cellStyle name="Обычный 3 6" xfId="257"/>
    <cellStyle name="Обычный 3 6 2" xfId="258"/>
    <cellStyle name="Обычный 3 6 2 2" xfId="259"/>
    <cellStyle name="Обычный 3 6 2 3" xfId="260"/>
    <cellStyle name="Обычный 3 6 2 4" xfId="261"/>
    <cellStyle name="Обычный 3 6 3" xfId="262"/>
    <cellStyle name="Обычный 3 6 3 2" xfId="263"/>
    <cellStyle name="Обычный 3 6 3 3" xfId="264"/>
    <cellStyle name="Обычный 3 6 3 4" xfId="265"/>
    <cellStyle name="Обычный 3 6 4" xfId="266"/>
    <cellStyle name="Обычный 3 6 5" xfId="267"/>
    <cellStyle name="Обычный 3 6 6" xfId="268"/>
    <cellStyle name="Обычный 3 7" xfId="269"/>
    <cellStyle name="Обычный 4" xfId="270"/>
    <cellStyle name="Обычный 4 2" xfId="271"/>
    <cellStyle name="Обычный 4 3" xfId="272"/>
    <cellStyle name="Обычный 4 4" xfId="273"/>
    <cellStyle name="Обычный 5" xfId="274"/>
    <cellStyle name="Обычный 6" xfId="275"/>
    <cellStyle name="Обычный 7" xfId="276"/>
    <cellStyle name="Обычный 7 2" xfId="277"/>
    <cellStyle name="Обычный 7 3" xfId="278"/>
    <cellStyle name="Обычный 7 3 2" xfId="279"/>
    <cellStyle name="Обычный 7 3 3" xfId="280"/>
    <cellStyle name="Обычный 7 3 4" xfId="281"/>
    <cellStyle name="Обычный 7 4" xfId="282"/>
    <cellStyle name="Обычный 7 4 2" xfId="283"/>
    <cellStyle name="Обычный 7 4 3" xfId="284"/>
    <cellStyle name="Обычный 7 4 4" xfId="285"/>
    <cellStyle name="Обычный 7 5" xfId="286"/>
    <cellStyle name="Обычный 7 6" xfId="287"/>
    <cellStyle name="Обычный 7 7" xfId="288"/>
    <cellStyle name="Обычный 8" xfId="289"/>
    <cellStyle name="Обычный 9" xfId="290"/>
    <cellStyle name="Обычный 9 2" xfId="291"/>
    <cellStyle name="Обычный 9 2 2" xfId="292"/>
    <cellStyle name="Обычный 9 2 2 2" xfId="293"/>
    <cellStyle name="Обычный 9 2 2 3" xfId="294"/>
    <cellStyle name="Обычный 9 2 2 4" xfId="295"/>
    <cellStyle name="Обычный 9 2 3" xfId="296"/>
    <cellStyle name="Обычный 9 2 3 2" xfId="297"/>
    <cellStyle name="Обычный 9 2 3 3" xfId="298"/>
    <cellStyle name="Обычный 9 2 3 4" xfId="299"/>
    <cellStyle name="Обычный 9 2 4" xfId="300"/>
    <cellStyle name="Обычный 9 2 5" xfId="301"/>
    <cellStyle name="Обычный 9 2 6" xfId="302"/>
    <cellStyle name="Обычный 9 3" xfId="303"/>
    <cellStyle name="Обычный 9 3 2" xfId="304"/>
    <cellStyle name="Обычный 9 3 2 2" xfId="305"/>
    <cellStyle name="Обычный 9 3 2 3" xfId="306"/>
    <cellStyle name="Обычный 9 3 2 4" xfId="307"/>
    <cellStyle name="Обычный 9 3 3" xfId="308"/>
    <cellStyle name="Обычный 9 3 3 2" xfId="309"/>
    <cellStyle name="Обычный 9 3 3 3" xfId="310"/>
    <cellStyle name="Обычный 9 3 3 4" xfId="311"/>
    <cellStyle name="Обычный 9 3 4" xfId="312"/>
    <cellStyle name="Обычный 9 3 5" xfId="313"/>
    <cellStyle name="Обычный 9 3 6" xfId="314"/>
    <cellStyle name="Обычный 9 4" xfId="315"/>
    <cellStyle name="Обычный 9 4 2" xfId="316"/>
    <cellStyle name="Обычный 9 4 2 2" xfId="317"/>
    <cellStyle name="Обычный 9 4 2 3" xfId="318"/>
    <cellStyle name="Обычный 9 4 2 4" xfId="319"/>
    <cellStyle name="Обычный 9 4 3" xfId="320"/>
    <cellStyle name="Обычный 9 4 3 2" xfId="321"/>
    <cellStyle name="Обычный 9 4 3 3" xfId="322"/>
    <cellStyle name="Обычный 9 4 3 4" xfId="323"/>
    <cellStyle name="Обычный 9 4 4" xfId="324"/>
    <cellStyle name="Обычный 9 4 5" xfId="325"/>
    <cellStyle name="Обычный 9 4 6" xfId="326"/>
    <cellStyle name="Обычный 9 5" xfId="327"/>
    <cellStyle name="Обычный 9 5 2" xfId="328"/>
    <cellStyle name="Обычный 9 5 3" xfId="329"/>
    <cellStyle name="Обычный 9 5 4" xfId="330"/>
    <cellStyle name="Обычный 9 6" xfId="331"/>
    <cellStyle name="Обычный 9 6 2" xfId="332"/>
    <cellStyle name="Обычный 9 6 3" xfId="333"/>
    <cellStyle name="Обычный 9 6 4" xfId="334"/>
    <cellStyle name="Обычный 9 7" xfId="335"/>
    <cellStyle name="Обычный 9 8" xfId="336"/>
    <cellStyle name="Обычный 9 9" xfId="337"/>
    <cellStyle name="Плохой" xfId="338"/>
    <cellStyle name="Пояснение" xfId="339"/>
    <cellStyle name="Примечание" xfId="340"/>
    <cellStyle name="Percent" xfId="341"/>
    <cellStyle name="Процентный 2" xfId="342"/>
    <cellStyle name="Процентный 3" xfId="343"/>
    <cellStyle name="Связанная ячейка" xfId="344"/>
    <cellStyle name="Текст предупреждения" xfId="345"/>
    <cellStyle name="Comma" xfId="346"/>
    <cellStyle name="Comma [0]" xfId="347"/>
    <cellStyle name="Финансовый 2" xfId="348"/>
    <cellStyle name="Финансовый 2 10" xfId="349"/>
    <cellStyle name="Финансовый 2 10 2" xfId="350"/>
    <cellStyle name="Финансовый 2 11" xfId="351"/>
    <cellStyle name="Финансовый 2 11 2" xfId="352"/>
    <cellStyle name="Финансовый 2 2" xfId="353"/>
    <cellStyle name="Финансовый 2 3" xfId="354"/>
    <cellStyle name="Финансовый 2 4" xfId="355"/>
    <cellStyle name="Финансовый 2 5" xfId="356"/>
    <cellStyle name="Финансовый 2 5 2" xfId="357"/>
    <cellStyle name="Финансовый 2 5 2 2" xfId="358"/>
    <cellStyle name="Финансовый 2 5 2 2 2" xfId="359"/>
    <cellStyle name="Финансовый 2 5 2 3" xfId="360"/>
    <cellStyle name="Финансовый 2 5 2 3 2" xfId="361"/>
    <cellStyle name="Финансовый 2 5 2 4" xfId="362"/>
    <cellStyle name="Финансовый 2 5 2 4 2" xfId="363"/>
    <cellStyle name="Финансовый 2 5 2 5" xfId="364"/>
    <cellStyle name="Финансовый 2 5 3" xfId="365"/>
    <cellStyle name="Финансовый 2 5 3 2" xfId="366"/>
    <cellStyle name="Финансовый 2 5 3 2 2" xfId="367"/>
    <cellStyle name="Финансовый 2 5 3 3" xfId="368"/>
    <cellStyle name="Финансовый 2 5 3 3 2" xfId="369"/>
    <cellStyle name="Финансовый 2 5 3 4" xfId="370"/>
    <cellStyle name="Финансовый 2 5 3 4 2" xfId="371"/>
    <cellStyle name="Финансовый 2 5 3 5" xfId="372"/>
    <cellStyle name="Финансовый 2 5 4" xfId="373"/>
    <cellStyle name="Финансовый 2 5 4 2" xfId="374"/>
    <cellStyle name="Финансовый 2 5 5" xfId="375"/>
    <cellStyle name="Финансовый 2 5 5 2" xfId="376"/>
    <cellStyle name="Финансовый 2 5 6" xfId="377"/>
    <cellStyle name="Финансовый 2 5 6 2" xfId="378"/>
    <cellStyle name="Финансовый 2 5 7" xfId="379"/>
    <cellStyle name="Финансовый 2 6" xfId="380"/>
    <cellStyle name="Финансовый 2 6 2" xfId="381"/>
    <cellStyle name="Финансовый 2 6 2 2" xfId="382"/>
    <cellStyle name="Финансовый 2 6 2 2 2" xfId="383"/>
    <cellStyle name="Финансовый 2 6 2 3" xfId="384"/>
    <cellStyle name="Финансовый 2 6 2 3 2" xfId="385"/>
    <cellStyle name="Финансовый 2 6 2 4" xfId="386"/>
    <cellStyle name="Финансовый 2 6 2 4 2" xfId="387"/>
    <cellStyle name="Финансовый 2 6 2 5" xfId="388"/>
    <cellStyle name="Финансовый 2 6 3" xfId="389"/>
    <cellStyle name="Финансовый 2 6 3 2" xfId="390"/>
    <cellStyle name="Финансовый 2 6 3 2 2" xfId="391"/>
    <cellStyle name="Финансовый 2 6 3 3" xfId="392"/>
    <cellStyle name="Финансовый 2 6 3 3 2" xfId="393"/>
    <cellStyle name="Финансовый 2 6 3 4" xfId="394"/>
    <cellStyle name="Финансовый 2 6 3 4 2" xfId="395"/>
    <cellStyle name="Финансовый 2 6 3 5" xfId="396"/>
    <cellStyle name="Финансовый 2 6 4" xfId="397"/>
    <cellStyle name="Финансовый 2 6 4 2" xfId="398"/>
    <cellStyle name="Финансовый 2 6 5" xfId="399"/>
    <cellStyle name="Финансовый 2 6 5 2" xfId="400"/>
    <cellStyle name="Финансовый 2 6 6" xfId="401"/>
    <cellStyle name="Финансовый 2 6 6 2" xfId="402"/>
    <cellStyle name="Финансовый 2 6 7" xfId="403"/>
    <cellStyle name="Финансовый 2 7" xfId="404"/>
    <cellStyle name="Финансовый 2 7 2" xfId="405"/>
    <cellStyle name="Финансовый 2 7 2 2" xfId="406"/>
    <cellStyle name="Финансовый 2 7 2 2 2" xfId="407"/>
    <cellStyle name="Финансовый 2 7 2 3" xfId="408"/>
    <cellStyle name="Финансовый 2 7 2 3 2" xfId="409"/>
    <cellStyle name="Финансовый 2 7 2 4" xfId="410"/>
    <cellStyle name="Финансовый 2 7 2 4 2" xfId="411"/>
    <cellStyle name="Финансовый 2 7 2 5" xfId="412"/>
    <cellStyle name="Финансовый 2 7 3" xfId="413"/>
    <cellStyle name="Финансовый 2 7 3 2" xfId="414"/>
    <cellStyle name="Финансовый 2 7 3 2 2" xfId="415"/>
    <cellStyle name="Финансовый 2 7 3 3" xfId="416"/>
    <cellStyle name="Финансовый 2 7 3 3 2" xfId="417"/>
    <cellStyle name="Финансовый 2 7 3 4" xfId="418"/>
    <cellStyle name="Финансовый 2 7 3 4 2" xfId="419"/>
    <cellStyle name="Финансовый 2 7 3 5" xfId="420"/>
    <cellStyle name="Финансовый 2 7 4" xfId="421"/>
    <cellStyle name="Финансовый 2 7 4 2" xfId="422"/>
    <cellStyle name="Финансовый 2 7 5" xfId="423"/>
    <cellStyle name="Финансовый 2 7 5 2" xfId="424"/>
    <cellStyle name="Финансовый 2 7 6" xfId="425"/>
    <cellStyle name="Финансовый 2 7 6 2" xfId="426"/>
    <cellStyle name="Финансовый 2 7 7" xfId="427"/>
    <cellStyle name="Финансовый 2 8" xfId="428"/>
    <cellStyle name="Финансовый 2 9" xfId="429"/>
    <cellStyle name="Финансовый 2 9 2" xfId="430"/>
    <cellStyle name="Финансовый 3" xfId="431"/>
    <cellStyle name="Финансовый 3 2" xfId="432"/>
    <cellStyle name="Финансовый 4" xfId="433"/>
    <cellStyle name="Хороший" xfId="4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75" zoomScaleNormal="75" zoomScalePageLayoutView="0" workbookViewId="0" topLeftCell="A1">
      <selection activeCell="A4" sqref="A4:H4"/>
    </sheetView>
  </sheetViews>
  <sheetFormatPr defaultColWidth="44.140625" defaultRowHeight="15"/>
  <cols>
    <col min="1" max="1" width="40.28125" style="1" customWidth="1"/>
    <col min="2" max="2" width="11.28125" style="1" customWidth="1"/>
    <col min="3" max="3" width="15.28125" style="1" customWidth="1"/>
    <col min="4" max="4" width="15.57421875" style="1" customWidth="1"/>
    <col min="5" max="5" width="15.140625" style="1" customWidth="1"/>
    <col min="6" max="6" width="15.8515625" style="1" customWidth="1"/>
    <col min="7" max="7" width="16.7109375" style="58" customWidth="1"/>
    <col min="8" max="8" width="15.28125" style="1" customWidth="1"/>
    <col min="9" max="16384" width="44.140625" style="1" customWidth="1"/>
  </cols>
  <sheetData>
    <row r="1" spans="1:8" ht="1.5" customHeight="1">
      <c r="A1" s="6"/>
      <c r="B1" s="6"/>
      <c r="C1" s="6"/>
      <c r="D1" s="6"/>
      <c r="E1" s="55"/>
      <c r="F1" s="54"/>
      <c r="G1" s="54"/>
      <c r="H1" s="54"/>
    </row>
    <row r="2" spans="1:8" ht="136.5" customHeight="1" hidden="1">
      <c r="A2" s="6"/>
      <c r="B2" s="6"/>
      <c r="C2" s="6"/>
      <c r="D2" s="6"/>
      <c r="E2" s="53"/>
      <c r="F2" s="54"/>
      <c r="G2" s="54"/>
      <c r="H2" s="54"/>
    </row>
    <row r="3" spans="1:8" ht="21.75" customHeight="1" hidden="1">
      <c r="A3" s="6"/>
      <c r="B3" s="6"/>
      <c r="C3" s="6"/>
      <c r="D3" s="6"/>
      <c r="E3" s="6"/>
      <c r="F3" s="53"/>
      <c r="G3" s="53"/>
      <c r="H3" s="53"/>
    </row>
    <row r="4" spans="1:8" s="2" customFormat="1" ht="68.25" customHeight="1">
      <c r="A4" s="36" t="s">
        <v>53</v>
      </c>
      <c r="B4" s="36"/>
      <c r="C4" s="36"/>
      <c r="D4" s="36"/>
      <c r="E4" s="36"/>
      <c r="F4" s="36"/>
      <c r="G4" s="36"/>
      <c r="H4" s="36"/>
    </row>
    <row r="5" spans="1:8" ht="12" customHeight="1" thickBot="1">
      <c r="A5" s="6"/>
      <c r="B5" s="6"/>
      <c r="C5" s="6"/>
      <c r="D5" s="6"/>
      <c r="E5" s="6"/>
      <c r="F5" s="53"/>
      <c r="G5" s="53"/>
      <c r="H5" s="53"/>
    </row>
    <row r="6" spans="1:8" s="2" customFormat="1" ht="30.75" customHeight="1">
      <c r="A6" s="40" t="s">
        <v>0</v>
      </c>
      <c r="B6" s="42" t="s">
        <v>1</v>
      </c>
      <c r="C6" s="7" t="s">
        <v>2</v>
      </c>
      <c r="D6" s="8" t="s">
        <v>2</v>
      </c>
      <c r="E6" s="8" t="s">
        <v>3</v>
      </c>
      <c r="F6" s="8" t="s">
        <v>4</v>
      </c>
      <c r="G6" s="8"/>
      <c r="H6" s="9"/>
    </row>
    <row r="7" spans="1:8" s="2" customFormat="1" ht="67.5" customHeight="1" thickBot="1">
      <c r="A7" s="41"/>
      <c r="B7" s="43"/>
      <c r="C7" s="10">
        <v>2018</v>
      </c>
      <c r="D7" s="10">
        <v>2019</v>
      </c>
      <c r="E7" s="10">
        <v>2020</v>
      </c>
      <c r="F7" s="10">
        <v>2021</v>
      </c>
      <c r="G7" s="10">
        <v>2022</v>
      </c>
      <c r="H7" s="11">
        <v>2023</v>
      </c>
    </row>
    <row r="8" spans="1:9" s="2" customFormat="1" ht="20.25">
      <c r="A8" s="37" t="s">
        <v>5</v>
      </c>
      <c r="B8" s="38"/>
      <c r="C8" s="38"/>
      <c r="D8" s="38"/>
      <c r="E8" s="38"/>
      <c r="F8" s="38"/>
      <c r="G8" s="38"/>
      <c r="H8" s="39"/>
      <c r="I8" s="3"/>
    </row>
    <row r="9" spans="1:8" s="2" customFormat="1" ht="79.5" customHeight="1" thickBot="1">
      <c r="A9" s="59" t="s">
        <v>20</v>
      </c>
      <c r="B9" s="34" t="s">
        <v>6</v>
      </c>
      <c r="C9" s="110">
        <v>10.4</v>
      </c>
      <c r="D9" s="111">
        <v>10.5</v>
      </c>
      <c r="E9" s="112">
        <v>10.5</v>
      </c>
      <c r="F9" s="111">
        <v>10.5</v>
      </c>
      <c r="G9" s="111">
        <v>10.5</v>
      </c>
      <c r="H9" s="113">
        <v>10.5</v>
      </c>
    </row>
    <row r="10" spans="1:8" s="2" customFormat="1" ht="21" thickBot="1">
      <c r="A10" s="60" t="s">
        <v>7</v>
      </c>
      <c r="B10" s="61"/>
      <c r="C10" s="61"/>
      <c r="D10" s="61"/>
      <c r="E10" s="61"/>
      <c r="F10" s="61"/>
      <c r="G10" s="61"/>
      <c r="H10" s="62"/>
    </row>
    <row r="11" spans="1:8" s="2" customFormat="1" ht="21" thickBot="1">
      <c r="A11" s="60" t="s">
        <v>32</v>
      </c>
      <c r="B11" s="61"/>
      <c r="C11" s="61"/>
      <c r="D11" s="61"/>
      <c r="E11" s="61"/>
      <c r="F11" s="61"/>
      <c r="G11" s="61"/>
      <c r="H11" s="62"/>
    </row>
    <row r="12" spans="1:8" s="2" customFormat="1" ht="75" customHeight="1">
      <c r="A12" s="63" t="s">
        <v>27</v>
      </c>
      <c r="B12" s="64" t="s">
        <v>38</v>
      </c>
      <c r="C12" s="95">
        <v>1164.1</v>
      </c>
      <c r="D12" s="109">
        <v>1157.8</v>
      </c>
      <c r="E12" s="95">
        <v>1070.7</v>
      </c>
      <c r="F12" s="95">
        <v>1193.4</v>
      </c>
      <c r="G12" s="95">
        <v>1320.1</v>
      </c>
      <c r="H12" s="97">
        <v>1477.5</v>
      </c>
    </row>
    <row r="13" spans="1:8" s="2" customFormat="1" ht="45" customHeight="1">
      <c r="A13" s="17" t="s">
        <v>33</v>
      </c>
      <c r="B13" s="18" t="s">
        <v>34</v>
      </c>
      <c r="C13" s="79">
        <v>102.2</v>
      </c>
      <c r="D13" s="91">
        <f>D12/C12*100</f>
        <v>99.4588093806374</v>
      </c>
      <c r="E13" s="91">
        <f>E12/D12*100</f>
        <v>92.47711176368976</v>
      </c>
      <c r="F13" s="91">
        <f>F12/E12*100</f>
        <v>111.45979265900814</v>
      </c>
      <c r="G13" s="91">
        <f>G12/F12*100</f>
        <v>110.61672532260766</v>
      </c>
      <c r="H13" s="91">
        <f>H12/G12*100</f>
        <v>111.92333914097419</v>
      </c>
    </row>
    <row r="14" spans="1:8" s="2" customFormat="1" ht="20.25">
      <c r="A14" s="44" t="s">
        <v>35</v>
      </c>
      <c r="B14" s="45"/>
      <c r="C14" s="45"/>
      <c r="D14" s="45"/>
      <c r="E14" s="45"/>
      <c r="F14" s="45"/>
      <c r="G14" s="45"/>
      <c r="H14" s="46"/>
    </row>
    <row r="15" spans="1:8" s="2" customFormat="1" ht="42" customHeight="1">
      <c r="A15" s="13" t="s">
        <v>8</v>
      </c>
      <c r="B15" s="14" t="s">
        <v>37</v>
      </c>
      <c r="C15" s="19">
        <v>4</v>
      </c>
      <c r="D15" s="19">
        <v>4</v>
      </c>
      <c r="E15" s="19">
        <v>4</v>
      </c>
      <c r="F15" s="19">
        <v>4</v>
      </c>
      <c r="G15" s="19">
        <v>4</v>
      </c>
      <c r="H15" s="20">
        <v>4</v>
      </c>
    </row>
    <row r="16" spans="1:8" s="2" customFormat="1" ht="42.75" customHeight="1">
      <c r="A16" s="17" t="s">
        <v>33</v>
      </c>
      <c r="B16" s="18" t="s">
        <v>34</v>
      </c>
      <c r="C16" s="15">
        <v>100</v>
      </c>
      <c r="D16" s="15">
        <v>100</v>
      </c>
      <c r="E16" s="15">
        <v>100</v>
      </c>
      <c r="F16" s="15">
        <v>100</v>
      </c>
      <c r="G16" s="15">
        <v>100</v>
      </c>
      <c r="H16" s="16">
        <v>100</v>
      </c>
    </row>
    <row r="17" spans="1:8" s="4" customFormat="1" ht="20.25">
      <c r="A17" s="47" t="s">
        <v>36</v>
      </c>
      <c r="B17" s="48"/>
      <c r="C17" s="48"/>
      <c r="D17" s="48"/>
      <c r="E17" s="48"/>
      <c r="F17" s="48"/>
      <c r="G17" s="48"/>
      <c r="H17" s="49"/>
    </row>
    <row r="18" spans="1:8" s="4" customFormat="1" ht="33.75" customHeight="1">
      <c r="A18" s="21" t="s">
        <v>47</v>
      </c>
      <c r="B18" s="22" t="s">
        <v>38</v>
      </c>
      <c r="C18" s="102">
        <v>198550.18</v>
      </c>
      <c r="D18" s="103">
        <v>207990.4</v>
      </c>
      <c r="E18" s="102">
        <v>203830.6</v>
      </c>
      <c r="F18" s="102">
        <v>211983.8</v>
      </c>
      <c r="G18" s="104">
        <v>224188.6</v>
      </c>
      <c r="H18" s="105">
        <v>233380.33</v>
      </c>
    </row>
    <row r="19" spans="1:8" s="2" customFormat="1" ht="40.5">
      <c r="A19" s="13" t="s">
        <v>33</v>
      </c>
      <c r="B19" s="23" t="s">
        <v>34</v>
      </c>
      <c r="C19" s="79">
        <v>105.3</v>
      </c>
      <c r="D19" s="91">
        <f>D18/C18*100</f>
        <v>104.75457639977965</v>
      </c>
      <c r="E19" s="91">
        <f>E18/D18*100</f>
        <v>98.00000384633137</v>
      </c>
      <c r="F19" s="91">
        <f>F18/E18*100</f>
        <v>103.99998822551666</v>
      </c>
      <c r="G19" s="91">
        <f>G18/F18*100</f>
        <v>105.75742108595092</v>
      </c>
      <c r="H19" s="91">
        <f>H18/G18*100</f>
        <v>104.09999884026216</v>
      </c>
    </row>
    <row r="20" spans="1:8" s="2" customFormat="1" ht="41.25" customHeight="1">
      <c r="A20" s="17" t="s">
        <v>48</v>
      </c>
      <c r="B20" s="22" t="s">
        <v>38</v>
      </c>
      <c r="C20" s="106">
        <v>2127</v>
      </c>
      <c r="D20" s="96">
        <v>2231</v>
      </c>
      <c r="E20" s="106">
        <v>2141.8</v>
      </c>
      <c r="F20" s="106">
        <v>2153.8</v>
      </c>
      <c r="G20" s="106">
        <v>2272.5</v>
      </c>
      <c r="H20" s="107">
        <v>2370.2</v>
      </c>
    </row>
    <row r="21" spans="1:8" s="2" customFormat="1" ht="41.25" thickBot="1">
      <c r="A21" s="66" t="s">
        <v>33</v>
      </c>
      <c r="B21" s="34" t="s">
        <v>34</v>
      </c>
      <c r="C21" s="108">
        <v>100</v>
      </c>
      <c r="D21" s="98">
        <f>D20/C20*100</f>
        <v>104.88951574988246</v>
      </c>
      <c r="E21" s="98">
        <f>E20/D20*100</f>
        <v>96.00179291797402</v>
      </c>
      <c r="F21" s="98">
        <f>F20/E20*100</f>
        <v>100.5602764030255</v>
      </c>
      <c r="G21" s="98">
        <f>G20/F20*100</f>
        <v>105.51118952548981</v>
      </c>
      <c r="H21" s="98">
        <f>H20/G20*100</f>
        <v>104.2992299229923</v>
      </c>
    </row>
    <row r="22" spans="1:8" s="2" customFormat="1" ht="21" thickBot="1">
      <c r="A22" s="60" t="s">
        <v>21</v>
      </c>
      <c r="B22" s="61"/>
      <c r="C22" s="61"/>
      <c r="D22" s="61"/>
      <c r="E22" s="61"/>
      <c r="F22" s="61"/>
      <c r="G22" s="61"/>
      <c r="H22" s="62"/>
    </row>
    <row r="23" spans="1:8" s="2" customFormat="1" ht="66" customHeight="1">
      <c r="A23" s="67" t="s">
        <v>28</v>
      </c>
      <c r="B23" s="68" t="s">
        <v>10</v>
      </c>
      <c r="C23" s="99">
        <v>265</v>
      </c>
      <c r="D23" s="99">
        <v>265</v>
      </c>
      <c r="E23" s="99">
        <v>263</v>
      </c>
      <c r="F23" s="99">
        <v>266</v>
      </c>
      <c r="G23" s="99">
        <v>290</v>
      </c>
      <c r="H23" s="100">
        <v>301</v>
      </c>
    </row>
    <row r="24" spans="1:8" s="2" customFormat="1" ht="116.25" customHeight="1" thickBot="1">
      <c r="A24" s="66" t="s">
        <v>39</v>
      </c>
      <c r="B24" s="69" t="s">
        <v>29</v>
      </c>
      <c r="C24" s="101">
        <v>108</v>
      </c>
      <c r="D24" s="98">
        <f>D23/C23*100</f>
        <v>100</v>
      </c>
      <c r="E24" s="98">
        <f>E23/D23*100</f>
        <v>99.24528301886792</v>
      </c>
      <c r="F24" s="98">
        <f>F23/E23*100</f>
        <v>101.14068441064639</v>
      </c>
      <c r="G24" s="98">
        <f>G23/F23*100</f>
        <v>109.02255639097744</v>
      </c>
      <c r="H24" s="98">
        <f>H23/G23*100</f>
        <v>103.79310344827586</v>
      </c>
    </row>
    <row r="25" spans="1:8" s="2" customFormat="1" ht="21" thickBot="1">
      <c r="A25" s="60" t="s">
        <v>22</v>
      </c>
      <c r="B25" s="61"/>
      <c r="C25" s="61"/>
      <c r="D25" s="65"/>
      <c r="E25" s="61"/>
      <c r="F25" s="61"/>
      <c r="G25" s="61"/>
      <c r="H25" s="62"/>
    </row>
    <row r="26" spans="1:8" s="2" customFormat="1" ht="71.25" customHeight="1">
      <c r="A26" s="63" t="s">
        <v>40</v>
      </c>
      <c r="B26" s="68" t="s">
        <v>38</v>
      </c>
      <c r="C26" s="95">
        <v>6060</v>
      </c>
      <c r="D26" s="96">
        <v>6000</v>
      </c>
      <c r="E26" s="95">
        <v>6000</v>
      </c>
      <c r="F26" s="95">
        <v>6070</v>
      </c>
      <c r="G26" s="95">
        <v>6070</v>
      </c>
      <c r="H26" s="97">
        <v>6070</v>
      </c>
    </row>
    <row r="27" spans="1:8" s="2" customFormat="1" ht="41.25" thickBot="1">
      <c r="A27" s="70" t="s">
        <v>33</v>
      </c>
      <c r="B27" s="34" t="s">
        <v>9</v>
      </c>
      <c r="C27" s="81">
        <v>101</v>
      </c>
      <c r="D27" s="98">
        <f>D26/C26*100</f>
        <v>99.00990099009901</v>
      </c>
      <c r="E27" s="98">
        <f>E26/D26*100</f>
        <v>100</v>
      </c>
      <c r="F27" s="98">
        <f>F26/E26*100</f>
        <v>101.16666666666667</v>
      </c>
      <c r="G27" s="98">
        <f>G26/F26*100</f>
        <v>100</v>
      </c>
      <c r="H27" s="98">
        <f>H26/G26*100</f>
        <v>100</v>
      </c>
    </row>
    <row r="28" spans="1:8" s="2" customFormat="1" ht="40.5" customHeight="1" thickBot="1">
      <c r="A28" s="60" t="s">
        <v>23</v>
      </c>
      <c r="B28" s="61"/>
      <c r="C28" s="61"/>
      <c r="D28" s="61"/>
      <c r="E28" s="61"/>
      <c r="F28" s="61"/>
      <c r="G28" s="61"/>
      <c r="H28" s="62"/>
    </row>
    <row r="29" spans="1:8" s="2" customFormat="1" ht="73.5" customHeight="1" thickBot="1">
      <c r="A29" s="71" t="s">
        <v>30</v>
      </c>
      <c r="B29" s="72" t="s">
        <v>38</v>
      </c>
      <c r="C29" s="73">
        <v>397963.9</v>
      </c>
      <c r="D29" s="73">
        <v>416089.1</v>
      </c>
      <c r="E29" s="73">
        <v>403606.43</v>
      </c>
      <c r="F29" s="73">
        <v>411678.56</v>
      </c>
      <c r="G29" s="73">
        <v>454196</v>
      </c>
      <c r="H29" s="74">
        <v>476906</v>
      </c>
    </row>
    <row r="30" spans="1:8" s="2" customFormat="1" ht="40.5" customHeight="1">
      <c r="A30" s="37" t="s">
        <v>24</v>
      </c>
      <c r="B30" s="38"/>
      <c r="C30" s="38"/>
      <c r="D30" s="38"/>
      <c r="E30" s="38"/>
      <c r="F30" s="38"/>
      <c r="G30" s="38"/>
      <c r="H30" s="39"/>
    </row>
    <row r="31" spans="1:8" s="2" customFormat="1" ht="51" customHeight="1" thickBot="1">
      <c r="A31" s="13" t="s">
        <v>41</v>
      </c>
      <c r="B31" s="18" t="s">
        <v>42</v>
      </c>
      <c r="C31" s="25">
        <v>5.99</v>
      </c>
      <c r="D31" s="25">
        <v>6.6</v>
      </c>
      <c r="E31" s="25">
        <v>6.7</v>
      </c>
      <c r="F31" s="25">
        <v>6.9</v>
      </c>
      <c r="G31" s="25">
        <v>6.9</v>
      </c>
      <c r="H31" s="26">
        <v>7</v>
      </c>
    </row>
    <row r="32" spans="1:8" s="2" customFormat="1" ht="20.25">
      <c r="A32" s="37" t="s">
        <v>25</v>
      </c>
      <c r="B32" s="38"/>
      <c r="C32" s="38"/>
      <c r="D32" s="38"/>
      <c r="E32" s="38"/>
      <c r="F32" s="38"/>
      <c r="G32" s="38"/>
      <c r="H32" s="39"/>
    </row>
    <row r="33" spans="1:8" s="2" customFormat="1" ht="42.75" customHeight="1">
      <c r="A33" s="21" t="s">
        <v>13</v>
      </c>
      <c r="B33" s="27" t="s">
        <v>11</v>
      </c>
      <c r="C33" s="86">
        <v>5.5</v>
      </c>
      <c r="D33" s="86">
        <v>5.5</v>
      </c>
      <c r="E33" s="86">
        <v>5.5</v>
      </c>
      <c r="F33" s="86">
        <v>5.5</v>
      </c>
      <c r="G33" s="79">
        <v>5.5</v>
      </c>
      <c r="H33" s="87">
        <v>5.5</v>
      </c>
    </row>
    <row r="34" spans="1:8" s="2" customFormat="1" ht="44.25" customHeight="1">
      <c r="A34" s="21" t="s">
        <v>14</v>
      </c>
      <c r="B34" s="27" t="s">
        <v>11</v>
      </c>
      <c r="C34" s="86">
        <v>4.6</v>
      </c>
      <c r="D34" s="86">
        <v>4.6</v>
      </c>
      <c r="E34" s="86">
        <v>4.7</v>
      </c>
      <c r="F34" s="86">
        <v>4.7</v>
      </c>
      <c r="G34" s="79">
        <v>4.7</v>
      </c>
      <c r="H34" s="87">
        <v>4.7</v>
      </c>
    </row>
    <row r="35" spans="1:8" s="2" customFormat="1" ht="49.5" customHeight="1">
      <c r="A35" s="13" t="s">
        <v>43</v>
      </c>
      <c r="B35" s="18" t="s">
        <v>12</v>
      </c>
      <c r="C35" s="88">
        <v>14028</v>
      </c>
      <c r="D35" s="85">
        <v>14830</v>
      </c>
      <c r="E35" s="88">
        <v>15030</v>
      </c>
      <c r="F35" s="88">
        <v>15400</v>
      </c>
      <c r="G35" s="88">
        <v>15733</v>
      </c>
      <c r="H35" s="89">
        <v>16205</v>
      </c>
    </row>
    <row r="36" spans="1:8" s="2" customFormat="1" ht="40.5">
      <c r="A36" s="28" t="s">
        <v>15</v>
      </c>
      <c r="B36" s="22" t="s">
        <v>9</v>
      </c>
      <c r="C36" s="86">
        <v>0.5</v>
      </c>
      <c r="D36" s="86">
        <v>0.5</v>
      </c>
      <c r="E36" s="90">
        <v>0.8</v>
      </c>
      <c r="F36" s="86">
        <v>0.5</v>
      </c>
      <c r="G36" s="79">
        <v>0.4</v>
      </c>
      <c r="H36" s="87">
        <v>0.4</v>
      </c>
    </row>
    <row r="37" spans="1:8" s="2" customFormat="1" ht="129" customHeight="1">
      <c r="A37" s="28" t="s">
        <v>16</v>
      </c>
      <c r="B37" s="27" t="s">
        <v>44</v>
      </c>
      <c r="C37" s="86">
        <v>28</v>
      </c>
      <c r="D37" s="91">
        <v>26</v>
      </c>
      <c r="E37" s="90">
        <v>93</v>
      </c>
      <c r="F37" s="86">
        <v>26</v>
      </c>
      <c r="G37" s="79">
        <v>25</v>
      </c>
      <c r="H37" s="87">
        <v>24</v>
      </c>
    </row>
    <row r="38" spans="1:8" s="2" customFormat="1" ht="73.5" customHeight="1" thickBot="1">
      <c r="A38" s="24" t="s">
        <v>45</v>
      </c>
      <c r="B38" s="12" t="s">
        <v>38</v>
      </c>
      <c r="C38" s="92">
        <v>56635.4</v>
      </c>
      <c r="D38" s="92">
        <v>59467.2</v>
      </c>
      <c r="E38" s="92">
        <v>59467.2</v>
      </c>
      <c r="F38" s="92">
        <v>61423.5</v>
      </c>
      <c r="G38" s="93">
        <v>65663.2</v>
      </c>
      <c r="H38" s="94">
        <v>68841.6</v>
      </c>
    </row>
    <row r="39" spans="1:8" s="2" customFormat="1" ht="20.25">
      <c r="A39" s="50" t="s">
        <v>26</v>
      </c>
      <c r="B39" s="51"/>
      <c r="C39" s="51"/>
      <c r="D39" s="75"/>
      <c r="E39" s="51"/>
      <c r="F39" s="51"/>
      <c r="G39" s="51"/>
      <c r="H39" s="52"/>
    </row>
    <row r="40" spans="1:8" s="2" customFormat="1" ht="20.25">
      <c r="A40" s="76" t="s">
        <v>17</v>
      </c>
      <c r="B40" s="77"/>
      <c r="C40" s="77"/>
      <c r="D40" s="77"/>
      <c r="E40" s="77"/>
      <c r="F40" s="77"/>
      <c r="G40" s="77"/>
      <c r="H40" s="78"/>
    </row>
    <row r="41" spans="1:8" s="2" customFormat="1" ht="99" customHeight="1">
      <c r="A41" s="29" t="s">
        <v>18</v>
      </c>
      <c r="B41" s="18" t="s">
        <v>19</v>
      </c>
      <c r="C41" s="79">
        <v>186</v>
      </c>
      <c r="D41" s="79">
        <v>186</v>
      </c>
      <c r="E41" s="79">
        <v>186</v>
      </c>
      <c r="F41" s="79">
        <v>186</v>
      </c>
      <c r="G41" s="79">
        <v>186</v>
      </c>
      <c r="H41" s="80">
        <v>186</v>
      </c>
    </row>
    <row r="42" spans="1:8" s="2" customFormat="1" ht="87" customHeight="1">
      <c r="A42" s="33" t="s">
        <v>52</v>
      </c>
      <c r="B42" s="34" t="s">
        <v>51</v>
      </c>
      <c r="C42" s="81">
        <v>9000</v>
      </c>
      <c r="D42" s="85">
        <v>9630</v>
      </c>
      <c r="E42" s="81">
        <v>9650</v>
      </c>
      <c r="F42" s="81">
        <v>9650</v>
      </c>
      <c r="G42" s="81">
        <v>9650</v>
      </c>
      <c r="H42" s="82">
        <v>9650</v>
      </c>
    </row>
    <row r="43" spans="1:8" s="2" customFormat="1" ht="167.25" customHeight="1" thickBot="1">
      <c r="A43" s="30" t="s">
        <v>31</v>
      </c>
      <c r="B43" s="31" t="s">
        <v>46</v>
      </c>
      <c r="C43" s="83">
        <v>25</v>
      </c>
      <c r="D43" s="83">
        <v>26</v>
      </c>
      <c r="E43" s="83">
        <v>26</v>
      </c>
      <c r="F43" s="83">
        <v>26</v>
      </c>
      <c r="G43" s="83">
        <v>26</v>
      </c>
      <c r="H43" s="84">
        <v>26</v>
      </c>
    </row>
    <row r="44" spans="1:8" ht="21">
      <c r="A44" s="32"/>
      <c r="B44" s="32"/>
      <c r="C44" s="32"/>
      <c r="D44" s="32"/>
      <c r="E44" s="32"/>
      <c r="F44" s="32"/>
      <c r="G44" s="56"/>
      <c r="H44" s="32"/>
    </row>
    <row r="45" spans="1:8" ht="21">
      <c r="A45" s="32"/>
      <c r="B45" s="32"/>
      <c r="C45" s="32"/>
      <c r="D45" s="32"/>
      <c r="E45" s="32"/>
      <c r="F45" s="32"/>
      <c r="G45" s="56"/>
      <c r="H45" s="32"/>
    </row>
    <row r="46" spans="1:8" ht="20.25">
      <c r="A46" s="35" t="s">
        <v>49</v>
      </c>
      <c r="B46" s="35"/>
      <c r="C46" s="35"/>
      <c r="D46" s="35"/>
      <c r="E46" s="35"/>
      <c r="F46" s="35"/>
      <c r="G46" s="35"/>
      <c r="H46" s="35"/>
    </row>
    <row r="47" spans="1:8" ht="20.25">
      <c r="A47" s="35" t="s">
        <v>50</v>
      </c>
      <c r="B47" s="35"/>
      <c r="C47" s="35"/>
      <c r="D47" s="35"/>
      <c r="E47" s="35"/>
      <c r="F47" s="35"/>
      <c r="G47" s="35"/>
      <c r="H47" s="35"/>
    </row>
    <row r="48" spans="1:8" ht="23.25">
      <c r="A48" s="5"/>
      <c r="B48" s="5"/>
      <c r="C48" s="5"/>
      <c r="D48" s="5"/>
      <c r="E48" s="5"/>
      <c r="F48" s="5"/>
      <c r="G48" s="57"/>
      <c r="H48" s="5"/>
    </row>
    <row r="49" spans="1:8" ht="23.25">
      <c r="A49" s="5"/>
      <c r="B49" s="5"/>
      <c r="C49" s="5"/>
      <c r="D49" s="5"/>
      <c r="E49" s="5"/>
      <c r="F49" s="5"/>
      <c r="G49" s="57"/>
      <c r="H49" s="5"/>
    </row>
    <row r="50" spans="1:8" ht="23.25">
      <c r="A50" s="5"/>
      <c r="B50" s="5"/>
      <c r="C50" s="5"/>
      <c r="D50" s="5"/>
      <c r="E50" s="5"/>
      <c r="F50" s="5"/>
      <c r="G50" s="57"/>
      <c r="H50" s="5"/>
    </row>
    <row r="51" spans="1:8" ht="23.25">
      <c r="A51" s="5"/>
      <c r="B51" s="5"/>
      <c r="C51" s="5"/>
      <c r="D51" s="5"/>
      <c r="E51" s="5"/>
      <c r="F51" s="5"/>
      <c r="G51" s="57"/>
      <c r="H51" s="5"/>
    </row>
    <row r="52" spans="1:8" ht="23.25">
      <c r="A52" s="5"/>
      <c r="B52" s="5"/>
      <c r="C52" s="5"/>
      <c r="D52" s="5"/>
      <c r="E52" s="5"/>
      <c r="F52" s="5"/>
      <c r="G52" s="57"/>
      <c r="H52" s="5"/>
    </row>
  </sheetData>
  <sheetProtection/>
  <mergeCells count="21">
    <mergeCell ref="A40:H40"/>
    <mergeCell ref="A39:H39"/>
    <mergeCell ref="F3:H3"/>
    <mergeCell ref="F5:H5"/>
    <mergeCell ref="E2:H2"/>
    <mergeCell ref="E1:H1"/>
    <mergeCell ref="A8:H8"/>
    <mergeCell ref="A10:H10"/>
    <mergeCell ref="A11:H11"/>
    <mergeCell ref="A28:H28"/>
    <mergeCell ref="A30:H30"/>
    <mergeCell ref="A46:H46"/>
    <mergeCell ref="A47:H47"/>
    <mergeCell ref="A4:H4"/>
    <mergeCell ref="A25:H25"/>
    <mergeCell ref="A6:A7"/>
    <mergeCell ref="B6:B7"/>
    <mergeCell ref="A14:H14"/>
    <mergeCell ref="A17:H17"/>
    <mergeCell ref="A22:H22"/>
    <mergeCell ref="A32:H32"/>
  </mergeCells>
  <printOptions horizontalCentered="1"/>
  <pageMargins left="0.7" right="0.7" top="0.75" bottom="0.75" header="0.3" footer="0.3"/>
  <pageSetup fitToHeight="0" fitToWidth="0" horizontalDpi="600" verticalDpi="600" orientation="portrait" paperSize="9" scale="6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User</cp:lastModifiedBy>
  <cp:lastPrinted>2019-10-15T05:22:46Z</cp:lastPrinted>
  <dcterms:created xsi:type="dcterms:W3CDTF">2015-07-21T06:55:31Z</dcterms:created>
  <dcterms:modified xsi:type="dcterms:W3CDTF">2020-10-08T11:25:29Z</dcterms:modified>
  <cp:category/>
  <cp:version/>
  <cp:contentType/>
  <cp:contentStatus/>
</cp:coreProperties>
</file>